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ssoci642.sharepoint.com/ProgramWorkSpace/QIDS/D2D 1.O/D2D Video Supporting Materials/"/>
    </mc:Choice>
  </mc:AlternateContent>
  <bookViews>
    <workbookView xWindow="0" yWindow="0" windowWidth="20490" windowHeight="7755"/>
  </bookViews>
  <sheets>
    <sheet name="BASI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 l="1"/>
  <c r="H8" i="2" l="1"/>
  <c r="H9" i="2" s="1"/>
</calcChain>
</file>

<file path=xl/sharedStrings.xml><?xml version="1.0" encoding="utf-8"?>
<sst xmlns="http://schemas.openxmlformats.org/spreadsheetml/2006/main" count="10" uniqueCount="10">
  <si>
    <t>Instructions</t>
  </si>
  <si>
    <t>ENTER YOUR NUMBERS HERE</t>
  </si>
  <si>
    <t xml:space="preserve">What is your target?  Are you aiming to be "average" or in the top 10% or at a target set by an external body or some other level? Essentially, this is the tipping point -- you will decide if you need to improve or not, based on whether you are above or below this value.  </t>
  </si>
  <si>
    <t>Based on the above assumptions, your revised rate (adjusted based on the impact of the data quality issue) is….</t>
  </si>
  <si>
    <t>Your initial conclusion, based on the reported rate was….</t>
  </si>
  <si>
    <t>Your revised conclusion, taking into consideration the data quality issues you are concerned about, is…</t>
  </si>
  <si>
    <t>The impact of the data quality issues you are concerned about on your decision is….</t>
  </si>
  <si>
    <t>What is your team's reported rate?</t>
  </si>
  <si>
    <t>What proportion of your patients do you think the data quality issue applies to? Ie are 20% of the patients "different" because of the data quality issue? Half of them?</t>
  </si>
  <si>
    <t xml:space="preserve">What do you estimate the rate to be in that group of patients? Is it twice the observed rate? Or half? Or 10% more?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</si>
</sst>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3" fillId="0" borderId="1" xfId="0" applyNumberFormat="1" applyFont="1" applyBorder="1" applyAlignment="1" applyProtection="1">
      <alignment wrapText="1"/>
      <protection locked="0"/>
    </xf>
    <xf numFmtId="0" fontId="1" fillId="3" borderId="1" xfId="0" applyFont="1" applyFill="1" applyBorder="1" applyAlignment="1"/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5" sqref="A5:G5"/>
    </sheetView>
  </sheetViews>
  <sheetFormatPr defaultRowHeight="15" x14ac:dyDescent="0.25"/>
  <cols>
    <col min="1" max="2" width="9.140625" style="5"/>
    <col min="3" max="3" width="10.28515625" style="5" customWidth="1"/>
    <col min="4" max="4" width="10.140625" style="5" customWidth="1"/>
    <col min="5" max="5" width="12" style="5" customWidth="1"/>
    <col min="6" max="6" width="11.7109375" style="5" customWidth="1"/>
    <col min="7" max="7" width="15.28515625" style="5" customWidth="1"/>
    <col min="8" max="8" width="53.28515625" style="4" customWidth="1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1"/>
      <c r="H1" s="1" t="s">
        <v>1</v>
      </c>
    </row>
    <row r="2" spans="1:8" ht="23.25" x14ac:dyDescent="0.35">
      <c r="A2" s="12" t="s">
        <v>7</v>
      </c>
      <c r="B2" s="12"/>
      <c r="C2" s="12"/>
      <c r="D2" s="12"/>
      <c r="E2" s="12"/>
      <c r="F2" s="12"/>
      <c r="G2" s="12"/>
      <c r="H2" s="2">
        <v>69</v>
      </c>
    </row>
    <row r="3" spans="1:8" ht="32.25" customHeight="1" x14ac:dyDescent="0.35">
      <c r="A3" s="12" t="s">
        <v>8</v>
      </c>
      <c r="B3" s="12"/>
      <c r="C3" s="12"/>
      <c r="D3" s="12"/>
      <c r="E3" s="12"/>
      <c r="F3" s="12"/>
      <c r="G3" s="12"/>
      <c r="H3" s="2">
        <v>20</v>
      </c>
    </row>
    <row r="4" spans="1:8" ht="47.25" customHeight="1" x14ac:dyDescent="0.35">
      <c r="A4" s="12" t="s">
        <v>9</v>
      </c>
      <c r="B4" s="12"/>
      <c r="C4" s="12"/>
      <c r="D4" s="12"/>
      <c r="E4" s="12"/>
      <c r="F4" s="12"/>
      <c r="G4" s="12"/>
      <c r="H4" s="2">
        <v>100</v>
      </c>
    </row>
    <row r="5" spans="1:8" ht="62.25" customHeight="1" x14ac:dyDescent="0.35">
      <c r="A5" s="12" t="s">
        <v>2</v>
      </c>
      <c r="B5" s="12"/>
      <c r="C5" s="12"/>
      <c r="D5" s="12"/>
      <c r="E5" s="12"/>
      <c r="F5" s="12"/>
      <c r="G5" s="12"/>
      <c r="H5" s="2">
        <v>82</v>
      </c>
    </row>
    <row r="6" spans="1:8" ht="35.25" customHeight="1" x14ac:dyDescent="0.35">
      <c r="A6" s="12" t="s">
        <v>3</v>
      </c>
      <c r="B6" s="12"/>
      <c r="C6" s="12"/>
      <c r="D6" s="12"/>
      <c r="E6" s="12"/>
      <c r="F6" s="12"/>
      <c r="G6" s="12"/>
      <c r="H6" s="9">
        <f>+(H2*(100-H3)+ (100+((H4-H2)/H2))*H3)/100</f>
        <v>75.289855072463766</v>
      </c>
    </row>
    <row r="7" spans="1:8" ht="22.5" customHeight="1" x14ac:dyDescent="0.25">
      <c r="A7" s="12" t="s">
        <v>4</v>
      </c>
      <c r="B7" s="12"/>
      <c r="C7" s="12"/>
      <c r="D7" s="12"/>
      <c r="E7" s="12"/>
      <c r="F7" s="12"/>
      <c r="G7" s="12"/>
      <c r="H7" s="3" t="str">
        <f>IF(H2&lt;H5,"your team's performance  is lower than your target","your team's performance is higher than your target")</f>
        <v>your team's performance  is lower than your target</v>
      </c>
    </row>
    <row r="8" spans="1:8" ht="36" customHeight="1" x14ac:dyDescent="0.25">
      <c r="A8" s="12" t="s">
        <v>5</v>
      </c>
      <c r="B8" s="12"/>
      <c r="C8" s="12"/>
      <c r="D8" s="12"/>
      <c r="E8" s="12"/>
      <c r="F8" s="12"/>
      <c r="G8" s="12"/>
      <c r="H8" s="3" t="str">
        <f>IF(H6&lt;H5,"your team's performance  is lower than your target","your team's performance is higher than your target")</f>
        <v>your team's performance  is lower than your target</v>
      </c>
    </row>
    <row r="9" spans="1:8" ht="22.5" customHeight="1" x14ac:dyDescent="0.25">
      <c r="A9" s="13" t="s">
        <v>6</v>
      </c>
      <c r="B9" s="13"/>
      <c r="C9" s="13"/>
      <c r="D9" s="13"/>
      <c r="E9" s="13"/>
      <c r="F9" s="13"/>
      <c r="G9" s="13"/>
      <c r="H9" s="6" t="str">
        <f>IF(H7=H8,"same decision, even when data quality considered","different decision due to data quality issues")</f>
        <v>same decision, even when data quality considered</v>
      </c>
    </row>
    <row r="10" spans="1:8" s="7" customFormat="1" x14ac:dyDescent="0.25">
      <c r="H10" s="8"/>
    </row>
    <row r="11" spans="1:8" s="7" customFormat="1" x14ac:dyDescent="0.25">
      <c r="H11" s="8"/>
    </row>
    <row r="12" spans="1:8" s="7" customFormat="1" x14ac:dyDescent="0.25">
      <c r="H12" s="8"/>
    </row>
    <row r="13" spans="1:8" s="7" customFormat="1" x14ac:dyDescent="0.25">
      <c r="H13" s="8"/>
    </row>
    <row r="14" spans="1:8" s="7" customFormat="1" x14ac:dyDescent="0.25">
      <c r="H14" s="8"/>
    </row>
    <row r="15" spans="1:8" s="7" customFormat="1" x14ac:dyDescent="0.25">
      <c r="H15" s="8"/>
    </row>
    <row r="16" spans="1:8" s="7" customFormat="1" x14ac:dyDescent="0.25">
      <c r="H16" s="8"/>
    </row>
    <row r="17" spans="8:8" s="7" customFormat="1" x14ac:dyDescent="0.25">
      <c r="H17" s="8"/>
    </row>
    <row r="18" spans="8:8" s="7" customFormat="1" x14ac:dyDescent="0.25">
      <c r="H18" s="8"/>
    </row>
    <row r="19" spans="8:8" s="7" customFormat="1" x14ac:dyDescent="0.25">
      <c r="H19" s="8"/>
    </row>
    <row r="20" spans="8:8" s="7" customFormat="1" x14ac:dyDescent="0.25">
      <c r="H20" s="8"/>
    </row>
    <row r="21" spans="8:8" s="7" customFormat="1" x14ac:dyDescent="0.25">
      <c r="H21" s="8"/>
    </row>
    <row r="22" spans="8:8" s="7" customFormat="1" x14ac:dyDescent="0.25">
      <c r="H22" s="8"/>
    </row>
    <row r="23" spans="8:8" s="7" customFormat="1" x14ac:dyDescent="0.25">
      <c r="H23" s="8"/>
    </row>
    <row r="24" spans="8:8" s="7" customFormat="1" x14ac:dyDescent="0.25">
      <c r="H24" s="8"/>
    </row>
    <row r="25" spans="8:8" s="7" customFormat="1" x14ac:dyDescent="0.25">
      <c r="H25" s="8"/>
    </row>
    <row r="26" spans="8:8" s="7" customFormat="1" x14ac:dyDescent="0.25">
      <c r="H26" s="8"/>
    </row>
    <row r="27" spans="8:8" s="7" customFormat="1" x14ac:dyDescent="0.25">
      <c r="H27" s="8"/>
    </row>
    <row r="28" spans="8:8" s="7" customFormat="1" x14ac:dyDescent="0.25">
      <c r="H28" s="8"/>
    </row>
  </sheetData>
  <sheetProtection sheet="1" objects="1" scenarios="1"/>
  <mergeCells count="9">
    <mergeCell ref="A1:G1"/>
    <mergeCell ref="A2:G2"/>
    <mergeCell ref="A8:G8"/>
    <mergeCell ref="A9:G9"/>
    <mergeCell ref="A3:G3"/>
    <mergeCell ref="A4:G4"/>
    <mergeCell ref="A6:G6"/>
    <mergeCell ref="A5:G5"/>
    <mergeCell ref="A7:G7"/>
  </mergeCells>
  <conditionalFormatting sqref="G6 G10:G1048576 G2:G4">
    <cfRule type="containsText" dxfId="3" priority="3" operator="containsText" text="same">
      <formula>NOT(ISERROR(SEARCH("same",G2)))</formula>
    </cfRule>
    <cfRule type="containsText" dxfId="2" priority="4" operator="containsText" text="different">
      <formula>NOT(ISERROR(SEARCH("different",G2)))</formula>
    </cfRule>
  </conditionalFormatting>
  <conditionalFormatting sqref="H9">
    <cfRule type="containsText" dxfId="1" priority="1" operator="containsText" text="same">
      <formula>NOT(ISERROR(SEARCH("same",H9)))</formula>
    </cfRule>
    <cfRule type="containsText" dxfId="0" priority="2" operator="containsText" text="different">
      <formula>NOT(ISERROR(SEARCH("different",H9)))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94FA6B0DD2042AB20D0A55DD18929" ma:contentTypeVersion="1" ma:contentTypeDescription="Create a new document." ma:contentTypeScope="" ma:versionID="235582dee535e322eac2bd2c5cb1b7b9">
  <xsd:schema xmlns:xsd="http://www.w3.org/2001/XMLSchema" xmlns:xs="http://www.w3.org/2001/XMLSchema" xmlns:p="http://schemas.microsoft.com/office/2006/metadata/properties" xmlns:ns2="34a25cd4-2684-4740-bc6e-b74cbefe7d11" targetNamespace="http://schemas.microsoft.com/office/2006/metadata/properties" ma:root="true" ma:fieldsID="7cbe2c97c039d74439e57cef757a192e" ns2:_="">
    <xsd:import namespace="34a25cd4-2684-4740-bc6e-b74cbefe7d1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5cd4-2684-4740-bc6e-b74cbefe7d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55E648-F6BF-41CB-AEB3-D7466E376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25cd4-2684-4740-bc6e-b74cbefe7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67BE0-14E9-44CF-9944-6881A5E6DE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F549B6-606B-4A1C-B12E-492299607066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4a25cd4-2684-4740-bc6e-b74cbefe7d11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AFHTO2</dc:creator>
  <cp:lastModifiedBy>AFHTO4</cp:lastModifiedBy>
  <dcterms:created xsi:type="dcterms:W3CDTF">2014-07-22T02:20:45Z</dcterms:created>
  <dcterms:modified xsi:type="dcterms:W3CDTF">2014-10-01T13:29:43Z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0x01010056194FA6B0DD2042AB20D0A55DD18929</vt:lpwstr>
  </property>
</Properties>
</file>