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xr:revisionPtr revIDLastSave="0" documentId="8_{C3487E2F-04A1-48DC-A033-6D5478D796C7}" xr6:coauthVersionLast="38" xr6:coauthVersionMax="38" xr10:uidLastSave="{00000000-0000-0000-0000-000000000000}"/>
  <bookViews>
    <workbookView xWindow="0" yWindow="0" windowWidth="20490" windowHeight="7245" xr2:uid="{AF0A16DF-9418-41F9-8D59-5EAB12B9A96D}"/>
  </bookViews>
  <sheets>
    <sheet name="PPPC Scoring Template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1" i="1" l="1"/>
  <c r="B10" i="1"/>
  <c r="O9" i="1"/>
  <c r="B13" i="1" s="1"/>
  <c r="N9" i="1"/>
  <c r="M9" i="1"/>
  <c r="L9" i="1"/>
  <c r="K9" i="1"/>
  <c r="J9" i="1"/>
  <c r="I9" i="1"/>
  <c r="H9" i="1"/>
  <c r="G9" i="1"/>
  <c r="F9" i="1"/>
  <c r="B12" i="1" s="1"/>
  <c r="E9" i="1"/>
  <c r="D9" i="1"/>
  <c r="C9" i="1"/>
  <c r="B9" i="1"/>
</calcChain>
</file>

<file path=xl/sharedStrings.xml><?xml version="1.0" encoding="utf-8"?>
<sst xmlns="http://schemas.openxmlformats.org/spreadsheetml/2006/main" count="42" uniqueCount="42">
  <si>
    <t>Results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</si>
  <si>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</si>
  <si>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</si>
  <si>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</si>
  <si>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</si>
  <si>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</si>
  <si>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</si>
  <si>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</si>
  <si>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</si>
  <si>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</si>
  <si>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</si>
  <si>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</si>
  <si>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</si>
  <si>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</si>
  <si>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</si>
  <si>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To what extent was your main problem(s) discussed today?</t>
  </si>
  <si>
    <t>Would you say that your doctor knows that this was one of your reasons for coming in today?</t>
  </si>
  <si>
    <t>To what extent did the doctor understand the importance of your reason for coming in today?</t>
  </si>
  <si>
    <t>How well do you think your doctor understood you today?</t>
  </si>
  <si>
    <t>How satisfied were you with the discussion of your problem?</t>
  </si>
  <si>
    <t>To what extent did the doctor explain this problem to you?</t>
  </si>
  <si>
    <t>To what extent did you agree with the doctor’s opinion about the problem?</t>
  </si>
  <si>
    <t>How much opportunity did you have to ask your questions?</t>
  </si>
  <si>
    <t>To what extent did the doctor ask about your goals for treatment?</t>
  </si>
  <si>
    <t>To what extent did the doctor explain treatment?</t>
  </si>
  <si>
    <t>To what extent did the doctor explore how manageable this (treatment) would be for you? He/she explored this:</t>
  </si>
  <si>
    <t>To what extent did you and the doctor discuss your respective roles? (Who is responsible for making decisions and who is responsible for what aspects of your care?)</t>
  </si>
  <si>
    <t>To what extent did the doctor encourage you to take the role you wanted in your own care?</t>
  </si>
  <si>
    <t>How much would you say that this doctor cares about you as a person?</t>
  </si>
  <si>
    <t xml:space="preserve">Total respondents </t>
  </si>
  <si>
    <t xml:space="preserve"> illness experience has been explored -- the forumula is: =AVERAGE(B9:E9)</t>
  </si>
  <si>
    <t>overall patient centeredness score -- the formula is: =AVERAGE(B9:O9)</t>
  </si>
  <si>
    <t xml:space="preserve"> patient and doctor had found common ground -- the forumula is: =AVERAGE(F9:N9)</t>
  </si>
  <si>
    <t xml:space="preserve">understand whole person -- the formula is: =+O9 </t>
  </si>
  <si>
    <t>Team Code:  (PLEASE include team code so we can compare results to quality roll-up) -- if not, pls indicate your most recent QRU score</t>
  </si>
  <si>
    <t>Quality roll-up (QRU) score</t>
  </si>
  <si>
    <t>number of respondents choosing any of the following: Completely / Yes / Very well / Very satisfied / Very much</t>
  </si>
  <si>
    <t>number of respondents choosing any of the following: Mostly / Probably / Well / Satisfied / A fair amount</t>
  </si>
  <si>
    <t>number of respondents choosing any of the following: A little / Unsure / Somewhat / Somewhat satisfied</t>
  </si>
  <si>
    <t>number of respondents choosing any of the following: Not at all / No / Not satisfied</t>
  </si>
  <si>
    <t>number of respondents choosing any of the following: N/A (blank responses)</t>
  </si>
  <si>
    <t>team-level score  (calculation done by formulas in cells b9-o9) --  the formula in  column B (That is copied to all columns) is: =+((B3*1)+(B4*2)+(B5*3)+(B6*4))/(B$8-b$7)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</si>
</sst>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textRotation="90" wrapText="1"/>
    </xf>
    <xf numFmtId="0" fontId="0" fillId="0" borderId="0" xfId="0" applyAlignment="1"/>
    <xf numFmtId="0" fontId="0" fillId="3" borderId="0" xfId="0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6B242-2FAD-4003-B3BD-DBDAE0963A08}">
  <dimension ref="A1:P16"/>
  <sheetViews>
    <sheetView tabSelected="1" workbookViewId="0">
      <selection activeCell="B10" sqref="B10"/>
    </sheetView>
  </sheetViews>
  <sheetFormatPr defaultRowHeight="15" x14ac:dyDescent="0.25"/>
  <cols>
    <col min="1" max="1" width="122.5703125" style="11" bestFit="1" customWidth="1"/>
    <col min="2" max="2" width="10" style="5" bestFit="1" customWidth="1"/>
    <col min="3" max="12" width="7.7109375" style="5" bestFit="1" customWidth="1"/>
    <col min="13" max="13" width="12.140625" style="5" bestFit="1" customWidth="1"/>
    <col min="14" max="15" width="7.7109375" style="5" bestFit="1" customWidth="1"/>
    <col min="16" max="16" width="3.7109375" bestFit="1" customWidth="1"/>
  </cols>
  <sheetData>
    <row r="1" spans="1:16" ht="286.5" x14ac:dyDescent="0.25">
      <c r="A1" s="9" t="s">
        <v>34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23</v>
      </c>
      <c r="K1" s="5" t="s">
        <v>24</v>
      </c>
      <c r="L1" s="5" t="s">
        <v>25</v>
      </c>
      <c r="M1" s="5" t="s">
        <v>26</v>
      </c>
      <c r="N1" s="5" t="s">
        <v>27</v>
      </c>
      <c r="O1" s="5" t="s">
        <v>28</v>
      </c>
      <c r="P1" s="5" t="s">
        <v>35</v>
      </c>
    </row>
    <row r="2" spans="1:16" s="6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1:16" ht="45" x14ac:dyDescent="0.25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x14ac:dyDescent="0.25">
      <c r="A4" s="3" t="s">
        <v>37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x14ac:dyDescent="0.25">
      <c r="A5" s="3" t="s">
        <v>38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x14ac:dyDescent="0.25">
      <c r="A6" s="3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x14ac:dyDescent="0.25">
      <c r="A7" s="3" t="s">
        <v>40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x14ac:dyDescent="0.25">
      <c r="A8" s="2" t="s">
        <v>29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30" x14ac:dyDescent="0.25">
      <c r="A9" s="10" t="s">
        <v>41</v>
      </c>
      <c r="B9" s="12" t="e">
        <f>+((B3*1)+(B4*2)+(B5*3)+(B6*4))/(B$8-B$7)</f>
        <v>#DIV/0!</v>
      </c>
      <c r="C9" s="7" t="e">
        <f t="shared" ref="C9:O9" si="0">+((C3*1)+(C4*2)+(C5*3)+(C6*4))/(C$8-C$7)</f>
        <v>#DIV/0!</v>
      </c>
      <c r="D9" s="7" t="e">
        <f t="shared" si="0"/>
        <v>#DIV/0!</v>
      </c>
      <c r="E9" s="7" t="e">
        <f t="shared" si="0"/>
        <v>#DIV/0!</v>
      </c>
      <c r="F9" s="7" t="e">
        <f t="shared" si="0"/>
        <v>#DIV/0!</v>
      </c>
      <c r="G9" s="7" t="e">
        <f t="shared" si="0"/>
        <v>#DIV/0!</v>
      </c>
      <c r="H9" s="7" t="e">
        <f t="shared" si="0"/>
        <v>#DIV/0!</v>
      </c>
      <c r="I9" s="7" t="e">
        <f t="shared" si="0"/>
        <v>#DIV/0!</v>
      </c>
      <c r="J9" s="7" t="e">
        <f t="shared" si="0"/>
        <v>#DIV/0!</v>
      </c>
      <c r="K9" s="7" t="e">
        <f t="shared" si="0"/>
        <v>#DIV/0!</v>
      </c>
      <c r="L9" s="7" t="e">
        <f t="shared" si="0"/>
        <v>#DIV/0!</v>
      </c>
      <c r="M9" s="7" t="e">
        <f t="shared" si="0"/>
        <v>#DIV/0!</v>
      </c>
      <c r="N9" s="7" t="e">
        <f t="shared" si="0"/>
        <v>#DIV/0!</v>
      </c>
      <c r="O9" s="7" t="e">
        <f t="shared" si="0"/>
        <v>#DIV/0!</v>
      </c>
      <c r="P9" s="1"/>
    </row>
    <row r="10" spans="1:16" x14ac:dyDescent="0.25">
      <c r="A10" s="8" t="s">
        <v>31</v>
      </c>
      <c r="B10" s="1" t="e">
        <f>AVERAGE(B9:O9)</f>
        <v>#DIV/0!</v>
      </c>
      <c r="C10" s="1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6" x14ac:dyDescent="0.25">
      <c r="A11" s="8" t="s">
        <v>30</v>
      </c>
      <c r="B11" s="1" t="e">
        <f>AVERAGE(B9:E9)</f>
        <v>#DIV/0!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x14ac:dyDescent="0.25">
      <c r="A12" s="8" t="s">
        <v>32</v>
      </c>
      <c r="B12" s="1" t="e">
        <f>AVERAGE(F9:N9)</f>
        <v>#DIV/0!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6" x14ac:dyDescent="0.25">
      <c r="A13" s="8" t="s">
        <v>33</v>
      </c>
      <c r="B13" s="1" t="e">
        <f>+O9</f>
        <v>#DIV/0!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6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6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PPPC Scoring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Mulder</dc:creator>
  <cp:lastModifiedBy>AFHTO 12</cp:lastModifiedBy>
  <dcterms:created xsi:type="dcterms:W3CDTF">2018-09-10T17:22:15Z</dcterms:created>
  <dcterms:modified xsi:type="dcterms:W3CDTF">2018-11-07T16:17:01Z</dcterms:modified>
</cp:coreProperties>
</file>